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5200" windowHeight="11895" activeTab="0"/>
  </bookViews>
  <sheets>
    <sheet name="DPD Stock_DEC 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<sst xmlns="http://schemas.openxmlformats.org/spreadsheetml/2006/main" count="16" uniqueCount="16">
  <si>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</si>
  <si>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</si>
  <si>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</si>
  <si>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</si>
  <si>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</si>
  <si>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</si>
  <si>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12 თვის სახაზინო ვალდებულებები</t>
  </si>
  <si>
    <t>2 წლის სახაზინო ობლიგაციები</t>
  </si>
  <si>
    <t>5 წლის სახაზინო ობლიგაციები</t>
  </si>
  <si>
    <t>10 წლის სახაზინო ობლიგაციები</t>
  </si>
  <si>
    <t>6 თვის სახაზინო ვალდებულებები</t>
  </si>
  <si>
    <r>
      <rPr>
        <b/>
        <i/>
        <sz val="8"/>
        <color indexed="63"/>
        <rFont val="Sylfaen"/>
        <family val="1"/>
      </rPr>
      <t>შენიშვნა:</t>
    </r>
    <r>
      <rPr>
        <b/>
        <sz val="8"/>
        <color indexed="10"/>
        <rFont val="Sylfaen"/>
        <family val="1"/>
      </rPr>
      <t xml:space="preserve"> 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  </r>
  </si>
  <si>
    <t>საბიუჯეტო ორგანიზაციების სესხის სახით არსებული ვალი</t>
  </si>
  <si>
    <t>სხვა ფასიანი ქაღალდები</t>
  </si>
  <si>
    <t>მთავრობის საშინაო ვალი</t>
  </si>
  <si>
    <t>მთავრობის საშინაო ვალის ნაშთი 31/12/2020-ის მდგომარეობით</t>
  </si>
</sst>
</file>

<file path=xl/styles.xml><?xml version="1.0" encoding="utf-8"?>
<styleSheet xmlns="http://schemas.openxmlformats.org/spreadsheetml/2006/main">
  <numFmts count="5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#?/?"/>
    <numFmt numFmtId="191" formatCode="#??/??"/>
    <numFmt numFmtId="192" formatCode="m/d/yy"/>
    <numFmt numFmtId="193" formatCode="h:mm&quot; &quot;AM/PM"/>
    <numFmt numFmtId="194" formatCode="h:mm:ss&quot; &quot;AM/PM"/>
    <numFmt numFmtId="195" formatCode="m/d/yyyy&quot; &quot;h:mm"/>
    <numFmt numFmtId="196" formatCode="\(#,##0_);\(#,##0\)"/>
    <numFmt numFmtId="197" formatCode="\(#,##0_);[Red]\(#,##0\)"/>
    <numFmt numFmtId="198" formatCode="\(#,##0.00_);\(#,##0.00\)"/>
    <numFmt numFmtId="199" formatCode="\(#,##0.00_);[Red]\(#,##0.00\)"/>
    <numFmt numFmtId="200" formatCode="[$-10409]#,##0;\(#,##0\)"/>
    <numFmt numFmtId="201" formatCode="_(* #,##0.0_);_(* \(#,##0.0\);_(* &quot;-&quot;??_);_(@_)"/>
    <numFmt numFmtId="202" formatCode="_(* #,##0_);_(* \(#,##0\);_(* &quot;-&quot;??_);_(@_)"/>
    <numFmt numFmtId="203" formatCode="[$-10409]#,##0.0;\(#,##0.0\)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8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color indexed="8"/>
      <name val="Sylfaen"/>
      <family val="1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b/>
      <i/>
      <sz val="8"/>
      <color indexed="63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sz val="10"/>
      <color indexed="11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sz val="10"/>
      <color theme="5" tint="-0.24997000396251678"/>
      <name val="Arial"/>
      <family val="2"/>
    </font>
    <font>
      <b/>
      <sz val="8"/>
      <color theme="1" tint="0.34999001026153564"/>
      <name val="Sylfaen"/>
      <family val="1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55" fillId="0" borderId="11" xfId="0" applyFont="1" applyBorder="1" applyAlignment="1">
      <alignment horizontal="right" vertical="center"/>
    </xf>
    <xf numFmtId="200" fontId="0" fillId="0" borderId="0" xfId="0" applyNumberFormat="1" applyAlignment="1">
      <alignment vertical="center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200" fontId="0" fillId="0" borderId="0" xfId="0" applyNumberFormat="1" applyAlignment="1">
      <alignment/>
    </xf>
    <xf numFmtId="203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203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203" fontId="8" fillId="0" borderId="10" xfId="0" applyNumberFormat="1" applyFont="1" applyBorder="1" applyAlignment="1" applyProtection="1">
      <alignment vertical="center" wrapText="1" readingOrder="1"/>
      <protection locked="0"/>
    </xf>
    <xf numFmtId="204" fontId="0" fillId="0" borderId="0" xfId="0" applyNumberFormat="1" applyAlignment="1">
      <alignment/>
    </xf>
    <xf numFmtId="3" fontId="0" fillId="0" borderId="0" xfId="0" applyNumberFormat="1" applyAlignment="1">
      <alignment/>
    </xf>
    <xf numFmtId="203" fontId="8" fillId="0" borderId="10" xfId="0" applyNumberFormat="1" applyFont="1" applyBorder="1" applyAlignment="1" applyProtection="1">
      <alignment vertical="top" wrapText="1" readingOrder="1"/>
      <protection locked="0"/>
    </xf>
    <xf numFmtId="0" fontId="56" fillId="0" borderId="0" xfId="0" applyFont="1" applyBorder="1" applyAlignment="1" applyProtection="1">
      <alignment vertical="center" wrapText="1" readingOrder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center" readingOrder="1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showRowColHeaders="0" tabSelected="1" zoomScalePageLayoutView="0" workbookViewId="0" topLeftCell="A1">
      <selection activeCell="F6" sqref="F6"/>
    </sheetView>
  </sheetViews>
  <sheetFormatPr defaultColWidth="9.140625" defaultRowHeight="12.75"/>
  <cols>
    <col min="1" max="1" width="2.57421875" style="0" customWidth="1"/>
    <col min="2" max="2" width="61.421875" style="0" customWidth="1"/>
    <col min="3" max="4" width="23.00390625" style="0" customWidth="1"/>
  </cols>
  <sheetData>
    <row r="1" spans="3:4" ht="42.75" customHeight="1">
      <c r="C1" s="1"/>
      <c r="D1" s="1"/>
    </row>
    <row r="2" spans="2:4" ht="46.5" customHeight="1">
      <c r="B2" s="23" t="s">
        <v>15</v>
      </c>
      <c r="C2" s="24"/>
      <c r="D2" s="24"/>
    </row>
    <row r="3" spans="2:4" ht="15" customHeight="1">
      <c r="B3" s="4"/>
      <c r="C3" s="3"/>
      <c r="D3" s="11" t="s">
        <v>3</v>
      </c>
    </row>
    <row r="4" spans="2:4" ht="45">
      <c r="B4" s="2"/>
      <c r="C4" s="10" t="s">
        <v>4</v>
      </c>
      <c r="D4" s="10" t="s">
        <v>5</v>
      </c>
    </row>
    <row r="5" spans="2:4" s="5" customFormat="1" ht="24" customHeight="1">
      <c r="B5" s="9" t="s">
        <v>14</v>
      </c>
      <c r="C5" s="15">
        <v>6186121.17976</v>
      </c>
      <c r="D5" s="15">
        <v>6201177.37976</v>
      </c>
    </row>
    <row r="6" spans="2:5" s="5" customFormat="1" ht="21.75" customHeight="1">
      <c r="B6" s="7" t="s">
        <v>0</v>
      </c>
      <c r="C6" s="16">
        <f>SUM(C7:C11)</f>
        <v>5792450.8</v>
      </c>
      <c r="D6" s="16">
        <f>SUM(D7:D11)</f>
        <v>5807507</v>
      </c>
      <c r="E6" s="12"/>
    </row>
    <row r="7" spans="2:4" s="5" customFormat="1" ht="18.75" customHeight="1">
      <c r="B7" s="8" t="s">
        <v>10</v>
      </c>
      <c r="C7" s="20">
        <v>115306.8</v>
      </c>
      <c r="D7" s="20">
        <v>120000</v>
      </c>
    </row>
    <row r="8" spans="2:4" s="5" customFormat="1" ht="18.75" customHeight="1">
      <c r="B8" s="8" t="s">
        <v>6</v>
      </c>
      <c r="C8" s="20">
        <v>608059.5</v>
      </c>
      <c r="D8" s="20">
        <v>660000</v>
      </c>
    </row>
    <row r="9" spans="2:4" s="5" customFormat="1" ht="18.75" customHeight="1">
      <c r="B9" s="8" t="s">
        <v>7</v>
      </c>
      <c r="C9" s="17">
        <v>1537516</v>
      </c>
      <c r="D9" s="17">
        <v>1530000</v>
      </c>
    </row>
    <row r="10" spans="2:4" s="5" customFormat="1" ht="18.75" customHeight="1">
      <c r="B10" s="8" t="s">
        <v>8</v>
      </c>
      <c r="C10" s="17">
        <v>2282905</v>
      </c>
      <c r="D10" s="17">
        <v>2260689</v>
      </c>
    </row>
    <row r="11" spans="2:4" s="5" customFormat="1" ht="18.75" customHeight="1">
      <c r="B11" s="8" t="s">
        <v>9</v>
      </c>
      <c r="C11" s="17">
        <v>1248663.5</v>
      </c>
      <c r="D11" s="17">
        <v>1236818</v>
      </c>
    </row>
    <row r="12" spans="2:4" s="5" customFormat="1" ht="21.75" customHeight="1">
      <c r="B12" s="7" t="s">
        <v>13</v>
      </c>
      <c r="C12" s="16">
        <f>SUM(C13:C14)</f>
        <v>352846</v>
      </c>
      <c r="D12" s="16">
        <f>SUM(D13:D14)</f>
        <v>352846</v>
      </c>
    </row>
    <row r="13" spans="2:4" s="5" customFormat="1" ht="18.75" customHeight="1">
      <c r="B13" s="6" t="s">
        <v>1</v>
      </c>
      <c r="C13" s="17">
        <v>200846</v>
      </c>
      <c r="D13" s="17">
        <v>200846</v>
      </c>
    </row>
    <row r="14" spans="2:4" s="5" customFormat="1" ht="18.75" customHeight="1">
      <c r="B14" s="6" t="s">
        <v>2</v>
      </c>
      <c r="C14" s="17">
        <v>152000</v>
      </c>
      <c r="D14" s="17">
        <v>152000</v>
      </c>
    </row>
    <row r="15" spans="2:5" s="5" customFormat="1" ht="24.75" customHeight="1">
      <c r="B15" s="13" t="s">
        <v>12</v>
      </c>
      <c r="C15" s="16">
        <v>40824.379759999996</v>
      </c>
      <c r="D15" s="16">
        <v>40824.379759999996</v>
      </c>
      <c r="E15" s="12"/>
    </row>
    <row r="16" spans="2:4" ht="12" customHeight="1">
      <c r="B16" s="25"/>
      <c r="C16" s="26"/>
      <c r="D16" s="26"/>
    </row>
    <row r="17" spans="2:4" ht="34.5" customHeight="1">
      <c r="B17" s="21" t="s">
        <v>11</v>
      </c>
      <c r="C17" s="22"/>
      <c r="D17" s="22"/>
    </row>
    <row r="18" spans="3:4" ht="12.75">
      <c r="C18" s="19"/>
      <c r="D18" s="18"/>
    </row>
    <row r="19" spans="3:4" ht="12.75">
      <c r="C19" s="14"/>
      <c r="D19" s="14"/>
    </row>
  </sheetData>
  <sheetProtection/>
  <mergeCells count="3">
    <mergeCell ref="B17:D17"/>
    <mergeCell ref="B2:D2"/>
    <mergeCell ref="B16:D16"/>
  </mergeCells>
  <printOptions/>
  <pageMargins left="1" right="1" top="1" bottom="1" header="1" footer="1"/>
  <pageSetup horizontalDpi="600" verticalDpi="600" orientation="portrait" scale="8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2021-01-20T13:55:44Z</dcterms:modified>
  <cp:category/>
  <cp:version/>
  <cp:contentType/>
  <cp:contentStatus/>
</cp:coreProperties>
</file>